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-108" yWindow="-108" windowWidth="23256" windowHeight="125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25" i="1" l="1"/>
  <c r="O25" i="1"/>
  <c r="P25" i="1"/>
  <c r="N24" i="1"/>
  <c r="O24" i="1"/>
  <c r="P24" i="1"/>
  <c r="I29" i="1" l="1"/>
  <c r="I28" i="1"/>
  <c r="N21" i="1"/>
  <c r="N27" i="1" s="1"/>
  <c r="O21" i="1"/>
  <c r="P21" i="1"/>
  <c r="N20" i="1"/>
  <c r="O20" i="1"/>
  <c r="P20" i="1"/>
  <c r="N19" i="1"/>
  <c r="O19" i="1"/>
  <c r="P19" i="1"/>
  <c r="N17" i="1"/>
  <c r="O17" i="1"/>
  <c r="P17" i="1"/>
  <c r="N22" i="1" l="1"/>
  <c r="O23" i="1"/>
  <c r="N23" i="1"/>
  <c r="P26" i="1"/>
  <c r="P27" i="1"/>
  <c r="P29" i="1" s="1"/>
  <c r="P31" i="1" s="1"/>
  <c r="P22" i="1"/>
  <c r="O27" i="1"/>
  <c r="O22" i="1"/>
  <c r="N28" i="1"/>
  <c r="N29" i="1"/>
  <c r="O26" i="1"/>
  <c r="P23" i="1"/>
  <c r="N26" i="1"/>
  <c r="O29" i="1" l="1"/>
  <c r="O28" i="1"/>
  <c r="P32" i="1"/>
  <c r="P28" i="1"/>
  <c r="N31" i="1"/>
  <c r="N32" i="1"/>
  <c r="O31" i="1" l="1"/>
  <c r="O32" i="1"/>
</calcChain>
</file>

<file path=xl/sharedStrings.xml><?xml version="1.0" encoding="utf-8"?>
<sst xmlns="http://schemas.openxmlformats.org/spreadsheetml/2006/main" count="191" uniqueCount="114">
  <si>
    <t xml:space="preserve">Протокол </t>
  </si>
  <si>
    <t>(наименование общеобразовательного предмета)</t>
  </si>
  <si>
    <r>
      <t xml:space="preserve">МЕСТО ПРОВЕДЕНИЯ - </t>
    </r>
    <r>
      <rPr>
        <b/>
        <u/>
        <sz val="12"/>
        <color indexed="8"/>
        <rFont val="Times New Roman"/>
        <family val="1"/>
        <charset val="204"/>
      </rPr>
      <t xml:space="preserve"> </t>
    </r>
  </si>
  <si>
    <t>(наименование образовательной организации)</t>
  </si>
  <si>
    <t>, определяются следующие результаты:</t>
  </si>
  <si>
    <t>№ п/п</t>
  </si>
  <si>
    <t>Шифр</t>
  </si>
  <si>
    <t>Фамилия</t>
  </si>
  <si>
    <t>Имя</t>
  </si>
  <si>
    <t>Отчество</t>
  </si>
  <si>
    <t>Пол</t>
  </si>
  <si>
    <t>Дата</t>
  </si>
  <si>
    <t>Наличие гражданства Российской Федерации (да, нет)</t>
  </si>
  <si>
    <t>Ограниченные возможности здоровья (имеются/не имеются)</t>
  </si>
  <si>
    <t>Уровень (класс) обучения</t>
  </si>
  <si>
    <t>Статус участника (участник, победитель</t>
  </si>
  <si>
    <t>Результат (балл)</t>
  </si>
  <si>
    <t>Результат (%)</t>
  </si>
  <si>
    <t>Фамилия учителя</t>
  </si>
  <si>
    <t>Имя учителя</t>
  </si>
  <si>
    <t>Отчество учителя</t>
  </si>
  <si>
    <r>
      <t>, утвержденным приказом управления образования и культуры Администрации Лаганского РМО» от «22</t>
    </r>
    <r>
      <rPr>
        <u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» 09</t>
    </r>
  </si>
  <si>
    <t xml:space="preserve">Решением жюри школьного этапа Всероссийской олимпиады школьников по </t>
  </si>
  <si>
    <t>ДАТА ПРОВЕДЕНИЯ: «</t>
  </si>
  <si>
    <r>
      <t xml:space="preserve">жюри школьного этапа Всероссийской олимпиады школьников в 2024/2025 учебном году по </t>
    </r>
    <r>
      <rPr>
        <u/>
        <sz val="14"/>
        <color indexed="8"/>
        <rFont val="Times New Roman"/>
        <family val="1"/>
        <charset val="204"/>
      </rPr>
      <t xml:space="preserve"> </t>
    </r>
  </si>
  <si>
    <t>______ г. №_________</t>
  </si>
  <si>
    <t>МКОУ "Джалыковская СОШ имени Бембеева Т.О."</t>
  </si>
  <si>
    <t>Сарангова</t>
  </si>
  <si>
    <t>Полина</t>
  </si>
  <si>
    <t>Евгеньевна</t>
  </si>
  <si>
    <t>ж</t>
  </si>
  <si>
    <t>да</t>
  </si>
  <si>
    <t>не имеются</t>
  </si>
  <si>
    <t>Горяева</t>
  </si>
  <si>
    <t>Наталья</t>
  </si>
  <si>
    <t>Ганяевна</t>
  </si>
  <si>
    <t>Болдырев</t>
  </si>
  <si>
    <t>Дмитрий</t>
  </si>
  <si>
    <t>Александрович</t>
  </si>
  <si>
    <t>м</t>
  </si>
  <si>
    <t>Михайлова</t>
  </si>
  <si>
    <t>Заяна</t>
  </si>
  <si>
    <t>Саналовна</t>
  </si>
  <si>
    <t>Гакиев</t>
  </si>
  <si>
    <t>Дамир</t>
  </si>
  <si>
    <t>Дмитриевич</t>
  </si>
  <si>
    <t>Очир-Горяев</t>
  </si>
  <si>
    <t>Сергей</t>
  </si>
  <si>
    <t>Васильевич</t>
  </si>
  <si>
    <t>Максимова</t>
  </si>
  <si>
    <t>Валерия</t>
  </si>
  <si>
    <t>Михайловна</t>
  </si>
  <si>
    <t>Шургучиева</t>
  </si>
  <si>
    <t>Энкира</t>
  </si>
  <si>
    <t>Давыдовна</t>
  </si>
  <si>
    <t>Ефименко</t>
  </si>
  <si>
    <t>Николай</t>
  </si>
  <si>
    <t>Алексеевич</t>
  </si>
  <si>
    <t>Чесноков</t>
  </si>
  <si>
    <t>Михайлович</t>
  </si>
  <si>
    <t>Сангаджиева</t>
  </si>
  <si>
    <t>Анна</t>
  </si>
  <si>
    <t>Дорджиевна</t>
  </si>
  <si>
    <t>Очир-Горяева</t>
  </si>
  <si>
    <t>Виктория</t>
  </si>
  <si>
    <t>Васильевна</t>
  </si>
  <si>
    <t>Коокуев</t>
  </si>
  <si>
    <t>Тимур</t>
  </si>
  <si>
    <t>Наранович</t>
  </si>
  <si>
    <t>Мухамедгалиев</t>
  </si>
  <si>
    <t>Руслан</t>
  </si>
  <si>
    <t>Жумабекович</t>
  </si>
  <si>
    <t>Халгаев</t>
  </si>
  <si>
    <t>Дорджи</t>
  </si>
  <si>
    <t>Валерьевич</t>
  </si>
  <si>
    <t>sbi24510/edu083036/5/954q6</t>
  </si>
  <si>
    <t>sbi24510/edu083036/5/9v489</t>
  </si>
  <si>
    <t>sbi24510/edu083036/5/9w349</t>
  </si>
  <si>
    <t xml:space="preserve">Джалцанова </t>
  </si>
  <si>
    <t>Амуланга</t>
  </si>
  <si>
    <t>Вячеславовна</t>
  </si>
  <si>
    <t>sbi24510/edu083036/5/9z4g9</t>
  </si>
  <si>
    <t>sbi24610/edu083036/6/955q9</t>
  </si>
  <si>
    <t>sbi24610/edu083036/6/9wv46</t>
  </si>
  <si>
    <t>биология</t>
  </si>
  <si>
    <t>sbi24710/edu083036/7/955q9</t>
  </si>
  <si>
    <t>sbi24710/edu083036/7/9z7g6</t>
  </si>
  <si>
    <t>sbi24710/edu083036/7/9wv46</t>
  </si>
  <si>
    <t>Сарангов</t>
  </si>
  <si>
    <t>Анир</t>
  </si>
  <si>
    <t>Николаевич</t>
  </si>
  <si>
    <t>имеется</t>
  </si>
  <si>
    <t>sbi24810/edu083036/8/955q9</t>
  </si>
  <si>
    <t>sbi24810/edu083036/8/9z7g6</t>
  </si>
  <si>
    <t>sbi24910/edu083036/9/955q9</t>
  </si>
  <si>
    <t>sbi24910/edu083036/9/9z7g6</t>
  </si>
  <si>
    <t>sbi24910/edu083036/9/9wv46</t>
  </si>
  <si>
    <t>Сангаджиев</t>
  </si>
  <si>
    <t>Ульян</t>
  </si>
  <si>
    <t>Ульянович</t>
  </si>
  <si>
    <t>sbi24910/edu083036/9/9vq86</t>
  </si>
  <si>
    <t>sbi241010/edu083036/10/955q9</t>
  </si>
  <si>
    <t>sbi241010/edu083036/10/9z7g6</t>
  </si>
  <si>
    <t>sbi241010/edu083036/10/9wv46</t>
  </si>
  <si>
    <t>Церен-Убушаева</t>
  </si>
  <si>
    <t>Лина</t>
  </si>
  <si>
    <t>Сергеевна</t>
  </si>
  <si>
    <t>Докучаев</t>
  </si>
  <si>
    <t>Романович</t>
  </si>
  <si>
    <t>sbi241110/edu083036/11/955q9</t>
  </si>
  <si>
    <t>победитель</t>
  </si>
  <si>
    <t>призер</t>
  </si>
  <si>
    <t>участник</t>
  </si>
  <si>
    <t>4.8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</si>
</sst>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i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.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9C5700"/>
      <name val="Calibri"/>
      <family val="2"/>
      <charset val="204"/>
      <scheme val="minor"/>
    </font>
    <font>
      <sz val="10"/>
      <color rgb="FF000000"/>
      <name val="Times New Roman"/>
      <family val="2"/>
    </font>
    <font>
      <sz val="10"/>
      <color rgb="FF000000"/>
      <name val="Times New Roman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2"/>
      <charset val="1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4" fillId="2" borderId="0" applyNumberFormat="0" applyBorder="0" applyAlignment="0" applyProtection="0"/>
    <xf numFmtId="0" fontId="16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5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 indent="15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 indent="1"/>
    </xf>
    <xf numFmtId="1" fontId="18" fillId="0" borderId="3" xfId="2" applyNumberFormat="1" applyFont="1" applyBorder="1" applyAlignment="1">
      <alignment horizontal="center" vertical="top" shrinkToFit="1"/>
    </xf>
    <xf numFmtId="0" fontId="17" fillId="0" borderId="3" xfId="2" applyFont="1" applyBorder="1" applyAlignment="1">
      <alignment horizontal="center" wrapText="1"/>
    </xf>
    <xf numFmtId="0" fontId="13" fillId="0" borderId="3" xfId="2" applyFont="1" applyBorder="1" applyAlignment="1">
      <alignment horizontal="center" wrapText="1"/>
    </xf>
    <xf numFmtId="9" fontId="13" fillId="0" borderId="3" xfId="2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wrapText="1"/>
    </xf>
    <xf numFmtId="14" fontId="20" fillId="0" borderId="3" xfId="0" applyNumberFormat="1" applyFont="1" applyBorder="1" applyAlignment="1">
      <alignment horizontal="center" wrapText="1"/>
    </xf>
    <xf numFmtId="1" fontId="15" fillId="0" borderId="3" xfId="0" applyNumberFormat="1" applyFont="1" applyBorder="1" applyAlignment="1">
      <alignment horizontal="center" vertical="top" shrinkToFit="1"/>
    </xf>
    <xf numFmtId="0" fontId="20" fillId="0" borderId="3" xfId="0" applyFont="1" applyBorder="1" applyAlignment="1">
      <alignment horizontal="center" vertical="top"/>
    </xf>
    <xf numFmtId="0" fontId="13" fillId="0" borderId="3" xfId="0" applyFont="1" applyBorder="1" applyAlignment="1">
      <alignment horizontal="center" wrapText="1"/>
    </xf>
    <xf numFmtId="14" fontId="13" fillId="0" borderId="3" xfId="0" applyNumberFormat="1" applyFont="1" applyBorder="1" applyAlignment="1">
      <alignment horizontal="center" wrapText="1"/>
    </xf>
    <xf numFmtId="0" fontId="19" fillId="0" borderId="3" xfId="0" applyFont="1" applyBorder="1" applyAlignment="1">
      <alignment horizontal="center" vertical="center" wrapText="1"/>
    </xf>
    <xf numFmtId="14" fontId="19" fillId="0" borderId="3" xfId="0" applyNumberFormat="1" applyFont="1" applyBorder="1" applyAlignment="1">
      <alignment horizontal="center" vertical="center" wrapText="1"/>
    </xf>
    <xf numFmtId="0" fontId="14" fillId="2" borderId="3" xfId="1" applyBorder="1" applyAlignment="1">
      <alignment horizontal="center" vertical="center" wrapText="1"/>
    </xf>
    <xf numFmtId="0" fontId="14" fillId="2" borderId="3" xfId="1" applyBorder="1" applyAlignment="1">
      <alignment horizontal="center"/>
    </xf>
    <xf numFmtId="14" fontId="14" fillId="2" borderId="3" xfId="1" applyNumberFormat="1" applyBorder="1" applyAlignment="1">
      <alignment horizontal="center" vertical="center" wrapText="1"/>
    </xf>
    <xf numFmtId="0" fontId="14" fillId="2" borderId="3" xfId="1" applyBorder="1" applyAlignment="1">
      <alignment horizontal="center" wrapText="1"/>
    </xf>
    <xf numFmtId="14" fontId="14" fillId="2" borderId="3" xfId="1" applyNumberFormat="1" applyBorder="1" applyAlignment="1">
      <alignment horizontal="center" wrapText="1"/>
    </xf>
    <xf numFmtId="1" fontId="14" fillId="2" borderId="3" xfId="1" applyNumberFormat="1" applyBorder="1" applyAlignment="1">
      <alignment horizontal="center" vertical="top" shrinkToFit="1"/>
    </xf>
    <xf numFmtId="14" fontId="14" fillId="2" borderId="3" xfId="1" applyNumberFormat="1" applyBorder="1" applyAlignment="1">
      <alignment horizontal="center"/>
    </xf>
    <xf numFmtId="0" fontId="0" fillId="0" borderId="0" xfId="0" applyAlignment="1">
      <alignment shrinkToFit="1"/>
    </xf>
    <xf numFmtId="16" fontId="0" fillId="0" borderId="0" xfId="0" applyNumberFormat="1"/>
    <xf numFmtId="2" fontId="0" fillId="0" borderId="0" xfId="0" applyNumberFormat="1"/>
    <xf numFmtId="2" fontId="20" fillId="0" borderId="3" xfId="0" applyNumberFormat="1" applyFont="1" applyBorder="1" applyAlignment="1">
      <alignment horizontal="center" wrapText="1"/>
    </xf>
    <xf numFmtId="49" fontId="20" fillId="0" borderId="3" xfId="0" applyNumberFormat="1" applyFont="1" applyBorder="1" applyAlignment="1">
      <alignment horizontal="center" wrapText="1"/>
    </xf>
    <xf numFmtId="2" fontId="14" fillId="2" borderId="3" xfId="1" applyNumberForma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2" fontId="14" fillId="2" borderId="3" xfId="1" applyNumberFormat="1" applyBorder="1" applyAlignment="1">
      <alignment horizontal="center" wrapText="1"/>
    </xf>
  </cellXfs>
  <cellStyles count="3">
    <cellStyle name="Нейтральный" xfId="1" builtinId="28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abSelected="1" topLeftCell="A13" zoomScale="92" zoomScaleNormal="92" workbookViewId="0">
      <selection activeCell="L34" sqref="L34"/>
    </sheetView>
  </sheetViews>
  <sheetFormatPr defaultRowHeight="14.4" x14ac:dyDescent="0.3"/>
  <cols>
    <col min="1" max="1" width="3.33203125" customWidth="1"/>
    <col min="2" max="2" width="27.5546875" customWidth="1"/>
    <col min="3" max="3" width="15.33203125" customWidth="1"/>
    <col min="5" max="5" width="11.77734375" customWidth="1"/>
    <col min="6" max="6" width="5" customWidth="1"/>
    <col min="7" max="7" width="10.109375" bestFit="1" customWidth="1"/>
    <col min="9" max="9" width="11.5546875" customWidth="1"/>
    <col min="10" max="10" width="7.44140625" customWidth="1"/>
    <col min="12" max="12" width="7.33203125" customWidth="1"/>
    <col min="13" max="13" width="7" customWidth="1"/>
    <col min="15" max="15" width="8.44140625" customWidth="1"/>
  </cols>
  <sheetData>
    <row r="1" spans="1:17" ht="18" x14ac:dyDescent="0.3">
      <c r="H1" s="1" t="s">
        <v>0</v>
      </c>
    </row>
    <row r="2" spans="1:17" ht="18" x14ac:dyDescent="0.3">
      <c r="A2" s="2" t="s">
        <v>24</v>
      </c>
      <c r="Q2" s="39" t="s">
        <v>84</v>
      </c>
    </row>
    <row r="3" spans="1:17" x14ac:dyDescent="0.3">
      <c r="I3" s="3" t="s">
        <v>1</v>
      </c>
    </row>
    <row r="4" spans="1:17" ht="15.6" x14ac:dyDescent="0.3">
      <c r="A4" s="4"/>
      <c r="B4" s="4"/>
      <c r="N4" s="4"/>
    </row>
    <row r="5" spans="1:17" x14ac:dyDescent="0.3">
      <c r="A5" s="5"/>
    </row>
    <row r="6" spans="1:17" x14ac:dyDescent="0.3">
      <c r="A6" s="5"/>
    </row>
    <row r="7" spans="1:17" ht="15.6" x14ac:dyDescent="0.3">
      <c r="C7" s="6" t="s">
        <v>23</v>
      </c>
      <c r="E7" s="40">
        <v>45574</v>
      </c>
      <c r="F7" s="6"/>
      <c r="G7" s="6"/>
    </row>
    <row r="8" spans="1:17" ht="15.6" x14ac:dyDescent="0.3">
      <c r="A8" s="7"/>
    </row>
    <row r="9" spans="1:17" ht="15.6" x14ac:dyDescent="0.3">
      <c r="A9" s="6" t="s">
        <v>2</v>
      </c>
      <c r="E9" t="s">
        <v>26</v>
      </c>
    </row>
    <row r="10" spans="1:17" x14ac:dyDescent="0.3">
      <c r="A10" s="8" t="s">
        <v>3</v>
      </c>
    </row>
    <row r="11" spans="1:17" x14ac:dyDescent="0.3">
      <c r="A11" s="9"/>
      <c r="H11" s="14"/>
    </row>
    <row r="12" spans="1:17" x14ac:dyDescent="0.3">
      <c r="A12" s="10"/>
    </row>
    <row r="13" spans="1:17" ht="15.6" x14ac:dyDescent="0.3">
      <c r="A13" s="11" t="s">
        <v>22</v>
      </c>
      <c r="C13" s="11" t="s">
        <v>21</v>
      </c>
      <c r="D13" s="11" t="s">
        <v>25</v>
      </c>
      <c r="E13" s="11" t="s">
        <v>4</v>
      </c>
    </row>
    <row r="14" spans="1:17" ht="16.2" thickBot="1" x14ac:dyDescent="0.35">
      <c r="A14" s="12"/>
      <c r="L14" s="41"/>
    </row>
    <row r="15" spans="1:17" ht="68.25" customHeight="1" x14ac:dyDescent="0.3">
      <c r="A15" s="16" t="s">
        <v>5</v>
      </c>
      <c r="B15" s="16" t="s">
        <v>6</v>
      </c>
      <c r="C15" s="15" t="s">
        <v>7</v>
      </c>
      <c r="D15" s="15" t="s">
        <v>8</v>
      </c>
      <c r="E15" s="15" t="s">
        <v>9</v>
      </c>
      <c r="F15" s="15" t="s">
        <v>10</v>
      </c>
      <c r="G15" s="13" t="s">
        <v>11</v>
      </c>
      <c r="H15" s="15" t="s">
        <v>12</v>
      </c>
      <c r="I15" s="15" t="s">
        <v>13</v>
      </c>
      <c r="J15" s="15" t="s">
        <v>14</v>
      </c>
      <c r="K15" s="13" t="s">
        <v>15</v>
      </c>
      <c r="L15" s="15" t="s">
        <v>16</v>
      </c>
      <c r="M15" s="15" t="s">
        <v>17</v>
      </c>
      <c r="N15" s="15" t="s">
        <v>18</v>
      </c>
      <c r="O15" s="15" t="s">
        <v>19</v>
      </c>
      <c r="P15" s="15" t="s">
        <v>20</v>
      </c>
    </row>
    <row r="16" spans="1:17" x14ac:dyDescent="0.3">
      <c r="A16" s="22">
        <v>1</v>
      </c>
      <c r="B16" s="24" t="s">
        <v>76</v>
      </c>
      <c r="C16" s="24" t="s">
        <v>27</v>
      </c>
      <c r="D16" s="24" t="s">
        <v>28</v>
      </c>
      <c r="E16" s="24" t="s">
        <v>29</v>
      </c>
      <c r="F16" s="24" t="s">
        <v>30</v>
      </c>
      <c r="G16" s="25">
        <v>41576</v>
      </c>
      <c r="H16" s="24" t="s">
        <v>31</v>
      </c>
      <c r="I16" s="24" t="s">
        <v>32</v>
      </c>
      <c r="J16" s="26">
        <v>5</v>
      </c>
      <c r="K16" s="24" t="s">
        <v>112</v>
      </c>
      <c r="L16" s="42">
        <v>6.2</v>
      </c>
      <c r="M16" s="24">
        <v>24.8</v>
      </c>
      <c r="N16" s="24" t="s">
        <v>33</v>
      </c>
      <c r="O16" s="24" t="s">
        <v>34</v>
      </c>
      <c r="P16" s="24" t="s">
        <v>35</v>
      </c>
    </row>
    <row r="17" spans="1:16" ht="27.6" x14ac:dyDescent="0.3">
      <c r="A17" s="21">
        <v>2</v>
      </c>
      <c r="B17" s="24" t="s">
        <v>75</v>
      </c>
      <c r="C17" s="24" t="s">
        <v>36</v>
      </c>
      <c r="D17" s="24" t="s">
        <v>37</v>
      </c>
      <c r="E17" s="24" t="s">
        <v>38</v>
      </c>
      <c r="F17" s="24" t="s">
        <v>39</v>
      </c>
      <c r="G17" s="25">
        <v>41694</v>
      </c>
      <c r="H17" s="24" t="s">
        <v>31</v>
      </c>
      <c r="I17" s="24" t="s">
        <v>32</v>
      </c>
      <c r="J17" s="26">
        <v>5</v>
      </c>
      <c r="K17" s="24" t="s">
        <v>112</v>
      </c>
      <c r="L17" s="43" t="s">
        <v>113</v>
      </c>
      <c r="M17" s="24">
        <v>19.2</v>
      </c>
      <c r="N17" s="24" t="str">
        <f t="shared" ref="N17:P17" si="0">N16</f>
        <v>Горяева</v>
      </c>
      <c r="O17" s="24" t="str">
        <f t="shared" si="0"/>
        <v>Наталья</v>
      </c>
      <c r="P17" s="24" t="str">
        <f t="shared" si="0"/>
        <v>Ганяевна</v>
      </c>
    </row>
    <row r="18" spans="1:16" ht="27.6" x14ac:dyDescent="0.3">
      <c r="A18" s="21">
        <v>3</v>
      </c>
      <c r="B18" s="24" t="s">
        <v>81</v>
      </c>
      <c r="C18" s="24" t="s">
        <v>78</v>
      </c>
      <c r="D18" s="24" t="s">
        <v>79</v>
      </c>
      <c r="E18" s="24" t="s">
        <v>80</v>
      </c>
      <c r="F18" s="24" t="s">
        <v>30</v>
      </c>
      <c r="G18" s="25">
        <v>41450</v>
      </c>
      <c r="H18" s="24" t="s">
        <v>31</v>
      </c>
      <c r="I18" s="24" t="s">
        <v>32</v>
      </c>
      <c r="J18" s="26">
        <v>5</v>
      </c>
      <c r="K18" s="24" t="s">
        <v>112</v>
      </c>
      <c r="L18" s="24">
        <v>6.6</v>
      </c>
      <c r="M18" s="24">
        <v>26.4</v>
      </c>
      <c r="N18" s="24"/>
      <c r="O18" s="24"/>
      <c r="P18" s="24"/>
    </row>
    <row r="19" spans="1:16" x14ac:dyDescent="0.3">
      <c r="A19" s="22">
        <v>4</v>
      </c>
      <c r="B19" s="24" t="s">
        <v>77</v>
      </c>
      <c r="C19" s="24" t="s">
        <v>40</v>
      </c>
      <c r="D19" s="24" t="s">
        <v>41</v>
      </c>
      <c r="E19" s="24" t="s">
        <v>42</v>
      </c>
      <c r="F19" s="24" t="s">
        <v>30</v>
      </c>
      <c r="G19" s="25">
        <v>41563</v>
      </c>
      <c r="H19" s="24" t="s">
        <v>31</v>
      </c>
      <c r="I19" s="24" t="s">
        <v>32</v>
      </c>
      <c r="J19" s="26">
        <v>5</v>
      </c>
      <c r="K19" s="24" t="s">
        <v>111</v>
      </c>
      <c r="L19" s="24">
        <v>8.8000000000000007</v>
      </c>
      <c r="M19" s="24">
        <v>35.200000000000003</v>
      </c>
      <c r="N19" s="24" t="str">
        <f t="shared" ref="N19:P19" si="1">N16</f>
        <v>Горяева</v>
      </c>
      <c r="O19" s="24" t="str">
        <f t="shared" si="1"/>
        <v>Наталья</v>
      </c>
      <c r="P19" s="24" t="str">
        <f t="shared" si="1"/>
        <v>Ганяевна</v>
      </c>
    </row>
    <row r="20" spans="1:16" x14ac:dyDescent="0.3">
      <c r="A20" s="21">
        <v>5</v>
      </c>
      <c r="B20" s="24" t="s">
        <v>82</v>
      </c>
      <c r="C20" s="24" t="s">
        <v>43</v>
      </c>
      <c r="D20" s="24" t="s">
        <v>44</v>
      </c>
      <c r="E20" s="24" t="s">
        <v>45</v>
      </c>
      <c r="F20" s="24" t="s">
        <v>39</v>
      </c>
      <c r="G20" s="25">
        <v>40934</v>
      </c>
      <c r="H20" s="24" t="s">
        <v>31</v>
      </c>
      <c r="I20" s="24" t="s">
        <v>32</v>
      </c>
      <c r="J20" s="26">
        <v>6</v>
      </c>
      <c r="K20" s="24" t="s">
        <v>111</v>
      </c>
      <c r="L20" s="42">
        <v>8.4</v>
      </c>
      <c r="M20" s="24">
        <v>33.6</v>
      </c>
      <c r="N20" s="24" t="str">
        <f t="shared" ref="N20:P20" si="2">N16</f>
        <v>Горяева</v>
      </c>
      <c r="O20" s="24" t="str">
        <f t="shared" si="2"/>
        <v>Наталья</v>
      </c>
      <c r="P20" s="24" t="str">
        <f t="shared" si="2"/>
        <v>Ганяевна</v>
      </c>
    </row>
    <row r="21" spans="1:16" x14ac:dyDescent="0.3">
      <c r="A21" s="21">
        <v>6</v>
      </c>
      <c r="B21" s="24" t="s">
        <v>83</v>
      </c>
      <c r="C21" s="24" t="s">
        <v>46</v>
      </c>
      <c r="D21" s="24" t="s">
        <v>47</v>
      </c>
      <c r="E21" s="24" t="s">
        <v>48</v>
      </c>
      <c r="F21" s="24" t="s">
        <v>39</v>
      </c>
      <c r="G21" s="25">
        <v>41073</v>
      </c>
      <c r="H21" s="24" t="s">
        <v>31</v>
      </c>
      <c r="I21" s="24" t="s">
        <v>32</v>
      </c>
      <c r="J21" s="26">
        <v>6</v>
      </c>
      <c r="K21" s="24" t="s">
        <v>112</v>
      </c>
      <c r="L21" s="42">
        <v>6.4</v>
      </c>
      <c r="M21" s="24">
        <v>25.6</v>
      </c>
      <c r="N21" s="24" t="str">
        <f>N16</f>
        <v>Горяева</v>
      </c>
      <c r="O21" s="24" t="str">
        <f>O16</f>
        <v>Наталья</v>
      </c>
      <c r="P21" s="24" t="str">
        <f>P16</f>
        <v>Ганяевна</v>
      </c>
    </row>
    <row r="22" spans="1:16" ht="28.8" x14ac:dyDescent="0.3">
      <c r="A22" s="32">
        <v>7</v>
      </c>
      <c r="B22" s="32" t="s">
        <v>86</v>
      </c>
      <c r="C22" s="33" t="s">
        <v>49</v>
      </c>
      <c r="D22" s="32" t="s">
        <v>50</v>
      </c>
      <c r="E22" s="32" t="s">
        <v>51</v>
      </c>
      <c r="F22" s="32" t="s">
        <v>30</v>
      </c>
      <c r="G22" s="34">
        <v>40837</v>
      </c>
      <c r="H22" s="32" t="s">
        <v>31</v>
      </c>
      <c r="I22" s="32" t="s">
        <v>32</v>
      </c>
      <c r="J22" s="32">
        <v>7</v>
      </c>
      <c r="K22" s="32" t="s">
        <v>112</v>
      </c>
      <c r="L22" s="44">
        <v>6.6</v>
      </c>
      <c r="M22" s="32">
        <v>22</v>
      </c>
      <c r="N22" s="32" t="str">
        <f t="shared" ref="N22:P22" si="3">N21</f>
        <v>Горяева</v>
      </c>
      <c r="O22" s="32" t="str">
        <f t="shared" si="3"/>
        <v>Наталья</v>
      </c>
      <c r="P22" s="32" t="str">
        <f t="shared" si="3"/>
        <v>Ганяевна</v>
      </c>
    </row>
    <row r="23" spans="1:16" x14ac:dyDescent="0.3">
      <c r="A23" s="21">
        <v>8</v>
      </c>
      <c r="B23" s="24" t="s">
        <v>87</v>
      </c>
      <c r="C23" s="27" t="s">
        <v>52</v>
      </c>
      <c r="D23" s="27" t="s">
        <v>53</v>
      </c>
      <c r="E23" s="27" t="s">
        <v>54</v>
      </c>
      <c r="F23" s="27" t="s">
        <v>30</v>
      </c>
      <c r="G23" s="25">
        <v>41009</v>
      </c>
      <c r="H23" s="24" t="s">
        <v>31</v>
      </c>
      <c r="I23" s="24" t="s">
        <v>32</v>
      </c>
      <c r="J23" s="26">
        <v>7</v>
      </c>
      <c r="K23" s="24" t="s">
        <v>112</v>
      </c>
      <c r="L23" s="42">
        <v>8.4</v>
      </c>
      <c r="M23" s="24">
        <v>28</v>
      </c>
      <c r="N23" s="24" t="str">
        <f t="shared" ref="N23:P23" si="4">N21</f>
        <v>Горяева</v>
      </c>
      <c r="O23" s="24" t="str">
        <f t="shared" si="4"/>
        <v>Наталья</v>
      </c>
      <c r="P23" s="24" t="str">
        <f t="shared" si="4"/>
        <v>Ганяевна</v>
      </c>
    </row>
    <row r="24" spans="1:16" x14ac:dyDescent="0.3">
      <c r="A24" s="22">
        <v>9</v>
      </c>
      <c r="B24" s="24" t="s">
        <v>85</v>
      </c>
      <c r="C24" s="24" t="s">
        <v>55</v>
      </c>
      <c r="D24" s="24" t="s">
        <v>56</v>
      </c>
      <c r="E24" s="24" t="s">
        <v>57</v>
      </c>
      <c r="F24" s="24" t="s">
        <v>39</v>
      </c>
      <c r="G24" s="25">
        <v>40780</v>
      </c>
      <c r="H24" s="24" t="s">
        <v>31</v>
      </c>
      <c r="I24" s="24" t="s">
        <v>32</v>
      </c>
      <c r="J24" s="26">
        <v>7</v>
      </c>
      <c r="K24" s="24" t="s">
        <v>112</v>
      </c>
      <c r="L24" s="42">
        <v>10.199999999999999</v>
      </c>
      <c r="M24" s="24">
        <v>34</v>
      </c>
      <c r="N24" s="24" t="str">
        <f t="shared" ref="N24:P24" si="5">N21</f>
        <v>Горяева</v>
      </c>
      <c r="O24" s="24" t="str">
        <f t="shared" si="5"/>
        <v>Наталья</v>
      </c>
      <c r="P24" s="24" t="str">
        <f t="shared" si="5"/>
        <v>Ганяевна</v>
      </c>
    </row>
    <row r="25" spans="1:16" x14ac:dyDescent="0.3">
      <c r="A25" s="22">
        <v>10</v>
      </c>
      <c r="B25" s="24" t="s">
        <v>92</v>
      </c>
      <c r="C25" s="24" t="s">
        <v>88</v>
      </c>
      <c r="D25" s="24" t="s">
        <v>89</v>
      </c>
      <c r="E25" s="24" t="s">
        <v>90</v>
      </c>
      <c r="F25" s="24" t="s">
        <v>39</v>
      </c>
      <c r="G25" s="25">
        <v>40782</v>
      </c>
      <c r="H25" s="24" t="s">
        <v>31</v>
      </c>
      <c r="I25" s="24" t="s">
        <v>91</v>
      </c>
      <c r="J25" s="26">
        <v>8</v>
      </c>
      <c r="K25" s="24" t="s">
        <v>112</v>
      </c>
      <c r="L25" s="42">
        <v>11.3</v>
      </c>
      <c r="M25" s="24">
        <v>34.24</v>
      </c>
      <c r="N25" s="24" t="str">
        <f t="shared" ref="N25:P25" si="6">N24</f>
        <v>Горяева</v>
      </c>
      <c r="O25" s="24" t="str">
        <f t="shared" si="6"/>
        <v>Наталья</v>
      </c>
      <c r="P25" s="24" t="str">
        <f t="shared" si="6"/>
        <v>Ганяевна</v>
      </c>
    </row>
    <row r="26" spans="1:16" x14ac:dyDescent="0.3">
      <c r="A26" s="21">
        <v>11</v>
      </c>
      <c r="B26" s="24" t="s">
        <v>93</v>
      </c>
      <c r="C26" s="24" t="s">
        <v>58</v>
      </c>
      <c r="D26" s="24" t="s">
        <v>47</v>
      </c>
      <c r="E26" s="24" t="s">
        <v>59</v>
      </c>
      <c r="F26" s="24" t="s">
        <v>39</v>
      </c>
      <c r="G26" s="25">
        <v>40234</v>
      </c>
      <c r="H26" s="24" t="s">
        <v>31</v>
      </c>
      <c r="I26" s="24" t="s">
        <v>32</v>
      </c>
      <c r="J26" s="26">
        <v>8</v>
      </c>
      <c r="K26" s="24" t="s">
        <v>112</v>
      </c>
      <c r="L26" s="42">
        <v>7.4</v>
      </c>
      <c r="M26" s="24">
        <v>22.42</v>
      </c>
      <c r="N26" s="24" t="str">
        <f t="shared" ref="N26:P26" si="7">N21</f>
        <v>Горяева</v>
      </c>
      <c r="O26" s="24" t="str">
        <f t="shared" si="7"/>
        <v>Наталья</v>
      </c>
      <c r="P26" s="24" t="str">
        <f t="shared" si="7"/>
        <v>Ганяевна</v>
      </c>
    </row>
    <row r="27" spans="1:16" ht="27.6" x14ac:dyDescent="0.3">
      <c r="A27" s="22">
        <v>12</v>
      </c>
      <c r="B27" s="24" t="s">
        <v>96</v>
      </c>
      <c r="C27" s="24" t="s">
        <v>60</v>
      </c>
      <c r="D27" s="24" t="s">
        <v>61</v>
      </c>
      <c r="E27" s="24" t="s">
        <v>62</v>
      </c>
      <c r="F27" s="24" t="s">
        <v>30</v>
      </c>
      <c r="G27" s="25">
        <v>39951</v>
      </c>
      <c r="H27" s="24" t="s">
        <v>31</v>
      </c>
      <c r="I27" s="24" t="s">
        <v>32</v>
      </c>
      <c r="J27" s="26">
        <v>9</v>
      </c>
      <c r="K27" s="24" t="s">
        <v>110</v>
      </c>
      <c r="L27" s="42">
        <v>29.5</v>
      </c>
      <c r="M27" s="24">
        <v>53</v>
      </c>
      <c r="N27" s="24" t="str">
        <f t="shared" ref="N27:P27" si="8">N21</f>
        <v>Горяева</v>
      </c>
      <c r="O27" s="24" t="str">
        <f t="shared" si="8"/>
        <v>Наталья</v>
      </c>
      <c r="P27" s="24" t="str">
        <f t="shared" si="8"/>
        <v>Ганяевна</v>
      </c>
    </row>
    <row r="28" spans="1:16" x14ac:dyDescent="0.3">
      <c r="A28" s="21">
        <v>13</v>
      </c>
      <c r="B28" s="24" t="s">
        <v>95</v>
      </c>
      <c r="C28" s="24" t="s">
        <v>63</v>
      </c>
      <c r="D28" s="24" t="s">
        <v>64</v>
      </c>
      <c r="E28" s="24" t="s">
        <v>65</v>
      </c>
      <c r="F28" s="24" t="s">
        <v>30</v>
      </c>
      <c r="G28" s="25">
        <v>40116</v>
      </c>
      <c r="H28" s="24" t="s">
        <v>31</v>
      </c>
      <c r="I28" s="24" t="str">
        <f>$I$27</f>
        <v>не имеются</v>
      </c>
      <c r="J28" s="26">
        <v>9</v>
      </c>
      <c r="K28" s="24" t="s">
        <v>111</v>
      </c>
      <c r="L28" s="42">
        <v>20.100000000000001</v>
      </c>
      <c r="M28" s="24">
        <v>35.9</v>
      </c>
      <c r="N28" s="24" t="str">
        <f t="shared" ref="N28:P28" si="9">N27</f>
        <v>Горяева</v>
      </c>
      <c r="O28" s="24" t="str">
        <f t="shared" si="9"/>
        <v>Наталья</v>
      </c>
      <c r="P28" s="24" t="str">
        <f t="shared" si="9"/>
        <v>Ганяевна</v>
      </c>
    </row>
    <row r="29" spans="1:16" x14ac:dyDescent="0.3">
      <c r="A29" s="22">
        <v>14</v>
      </c>
      <c r="B29" s="24" t="s">
        <v>94</v>
      </c>
      <c r="C29" s="24" t="s">
        <v>66</v>
      </c>
      <c r="D29" s="24" t="s">
        <v>67</v>
      </c>
      <c r="E29" s="24" t="s">
        <v>68</v>
      </c>
      <c r="F29" s="24" t="s">
        <v>39</v>
      </c>
      <c r="G29" s="25">
        <v>40143</v>
      </c>
      <c r="H29" s="24" t="s">
        <v>31</v>
      </c>
      <c r="I29" s="24" t="str">
        <f>$I$27</f>
        <v>не имеются</v>
      </c>
      <c r="J29" s="26">
        <v>9</v>
      </c>
      <c r="K29" s="24" t="s">
        <v>112</v>
      </c>
      <c r="L29" s="42">
        <v>0.4</v>
      </c>
      <c r="M29" s="24">
        <v>0.7</v>
      </c>
      <c r="N29" s="24" t="str">
        <f t="shared" ref="N29:P29" si="10">N27</f>
        <v>Горяева</v>
      </c>
      <c r="O29" s="24" t="str">
        <f t="shared" si="10"/>
        <v>Наталья</v>
      </c>
      <c r="P29" s="24" t="str">
        <f t="shared" si="10"/>
        <v>Ганяевна</v>
      </c>
    </row>
    <row r="30" spans="1:16" x14ac:dyDescent="0.3">
      <c r="A30" s="22">
        <v>15</v>
      </c>
      <c r="B30" s="24" t="s">
        <v>100</v>
      </c>
      <c r="C30" s="24" t="s">
        <v>97</v>
      </c>
      <c r="D30" s="24" t="s">
        <v>98</v>
      </c>
      <c r="E30" s="24" t="s">
        <v>99</v>
      </c>
      <c r="F30" s="24" t="s">
        <v>39</v>
      </c>
      <c r="G30" s="25">
        <v>40169</v>
      </c>
      <c r="H30" s="24" t="s">
        <v>31</v>
      </c>
      <c r="I30" s="24" t="s">
        <v>32</v>
      </c>
      <c r="J30" s="26">
        <v>9</v>
      </c>
      <c r="K30" s="24" t="s">
        <v>112</v>
      </c>
      <c r="L30" s="42">
        <v>12</v>
      </c>
      <c r="M30" s="24">
        <v>21.43</v>
      </c>
      <c r="N30" s="24" t="s">
        <v>33</v>
      </c>
      <c r="O30" s="24" t="s">
        <v>34</v>
      </c>
      <c r="P30" s="24" t="s">
        <v>35</v>
      </c>
    </row>
    <row r="31" spans="1:16" ht="26.4" x14ac:dyDescent="0.3">
      <c r="A31" s="21">
        <v>16</v>
      </c>
      <c r="B31" s="22" t="s">
        <v>101</v>
      </c>
      <c r="C31" s="22" t="s">
        <v>69</v>
      </c>
      <c r="D31" s="22" t="s">
        <v>70</v>
      </c>
      <c r="E31" s="22" t="s">
        <v>71</v>
      </c>
      <c r="F31" s="22" t="s">
        <v>39</v>
      </c>
      <c r="G31" s="23">
        <v>39780</v>
      </c>
      <c r="H31" s="22" t="s">
        <v>31</v>
      </c>
      <c r="I31" s="22" t="s">
        <v>32</v>
      </c>
      <c r="J31" s="22">
        <v>10</v>
      </c>
      <c r="K31" s="22" t="s">
        <v>112</v>
      </c>
      <c r="L31" s="45">
        <v>15.3</v>
      </c>
      <c r="M31" s="22">
        <v>24.29</v>
      </c>
      <c r="N31" s="22" t="str">
        <f t="shared" ref="N31:P31" si="11">N29</f>
        <v>Горяева</v>
      </c>
      <c r="O31" s="22" t="str">
        <f t="shared" si="11"/>
        <v>Наталья</v>
      </c>
      <c r="P31" s="22" t="str">
        <f t="shared" si="11"/>
        <v>Ганяевна</v>
      </c>
    </row>
    <row r="32" spans="1:16" x14ac:dyDescent="0.3">
      <c r="A32" s="22">
        <v>17</v>
      </c>
      <c r="B32" s="22" t="s">
        <v>102</v>
      </c>
      <c r="C32" s="22" t="s">
        <v>72</v>
      </c>
      <c r="D32" s="22" t="s">
        <v>73</v>
      </c>
      <c r="E32" s="22" t="s">
        <v>74</v>
      </c>
      <c r="F32" s="22" t="s">
        <v>39</v>
      </c>
      <c r="G32" s="23">
        <v>39808</v>
      </c>
      <c r="H32" s="22" t="s">
        <v>31</v>
      </c>
      <c r="I32" s="22" t="s">
        <v>32</v>
      </c>
      <c r="J32" s="22">
        <v>10</v>
      </c>
      <c r="K32" s="22" t="s">
        <v>111</v>
      </c>
      <c r="L32" s="45">
        <v>19.100000000000001</v>
      </c>
      <c r="M32" s="22">
        <v>30.32</v>
      </c>
      <c r="N32" s="22" t="str">
        <f t="shared" ref="N32:P32" si="12">N29</f>
        <v>Горяева</v>
      </c>
      <c r="O32" s="22" t="str">
        <f t="shared" si="12"/>
        <v>Наталья</v>
      </c>
      <c r="P32" s="22" t="str">
        <f t="shared" si="12"/>
        <v>Ганяевна</v>
      </c>
    </row>
    <row r="33" spans="1:16" x14ac:dyDescent="0.3">
      <c r="A33" s="21">
        <v>18</v>
      </c>
      <c r="B33" s="22" t="s">
        <v>103</v>
      </c>
      <c r="C33" s="22" t="s">
        <v>104</v>
      </c>
      <c r="D33" s="22" t="s">
        <v>105</v>
      </c>
      <c r="E33" s="22" t="s">
        <v>106</v>
      </c>
      <c r="F33" s="22" t="s">
        <v>30</v>
      </c>
      <c r="G33" s="23">
        <v>39636</v>
      </c>
      <c r="H33" s="22" t="s">
        <v>31</v>
      </c>
      <c r="I33" s="22" t="s">
        <v>32</v>
      </c>
      <c r="J33" s="22">
        <v>10</v>
      </c>
      <c r="K33" s="22" t="s">
        <v>111</v>
      </c>
      <c r="L33" s="45">
        <v>23.7</v>
      </c>
      <c r="M33" s="22">
        <v>37.619999999999997</v>
      </c>
      <c r="N33" s="22" t="s">
        <v>33</v>
      </c>
      <c r="O33" s="22" t="s">
        <v>34</v>
      </c>
      <c r="P33" s="22" t="s">
        <v>35</v>
      </c>
    </row>
    <row r="34" spans="1:16" ht="28.8" x14ac:dyDescent="0.3">
      <c r="A34" s="32">
        <v>19</v>
      </c>
      <c r="B34" s="35" t="s">
        <v>109</v>
      </c>
      <c r="C34" s="35" t="s">
        <v>107</v>
      </c>
      <c r="D34" s="35" t="s">
        <v>37</v>
      </c>
      <c r="E34" s="35" t="s">
        <v>108</v>
      </c>
      <c r="F34" s="35" t="s">
        <v>39</v>
      </c>
      <c r="G34" s="36">
        <v>39478</v>
      </c>
      <c r="H34" s="35" t="s">
        <v>31</v>
      </c>
      <c r="I34" s="35" t="s">
        <v>32</v>
      </c>
      <c r="J34" s="37">
        <v>11</v>
      </c>
      <c r="K34" s="35" t="s">
        <v>111</v>
      </c>
      <c r="L34" s="46">
        <v>22.2</v>
      </c>
      <c r="M34" s="35">
        <v>31.71</v>
      </c>
      <c r="N34" s="35" t="s">
        <v>33</v>
      </c>
      <c r="O34" s="35" t="s">
        <v>34</v>
      </c>
      <c r="P34" s="35" t="s">
        <v>35</v>
      </c>
    </row>
    <row r="35" spans="1:16" x14ac:dyDescent="0.3">
      <c r="A35" s="32">
        <v>18</v>
      </c>
      <c r="B35" s="35"/>
      <c r="C35" s="35"/>
      <c r="D35" s="35"/>
      <c r="E35" s="35"/>
      <c r="F35" s="35"/>
      <c r="G35" s="35"/>
      <c r="H35" s="35"/>
      <c r="I35" s="35"/>
      <c r="J35" s="37"/>
      <c r="K35" s="35"/>
      <c r="L35" s="35"/>
      <c r="M35" s="35"/>
      <c r="N35" s="35"/>
      <c r="O35" s="35"/>
      <c r="P35" s="35"/>
    </row>
    <row r="36" spans="1:16" x14ac:dyDescent="0.3">
      <c r="A36" s="32">
        <v>19</v>
      </c>
      <c r="B36" s="32"/>
      <c r="C36" s="33"/>
      <c r="D36" s="33"/>
      <c r="E36" s="35"/>
      <c r="F36" s="35"/>
      <c r="G36" s="38"/>
      <c r="H36" s="33"/>
      <c r="I36" s="33"/>
      <c r="J36" s="33"/>
      <c r="K36" s="33"/>
      <c r="L36" s="33"/>
      <c r="M36" s="33"/>
      <c r="N36" s="32"/>
      <c r="O36" s="32"/>
      <c r="P36" s="32"/>
    </row>
    <row r="37" spans="1:16" x14ac:dyDescent="0.3">
      <c r="A37" s="21">
        <v>20</v>
      </c>
      <c r="B37" s="22"/>
      <c r="C37" s="22"/>
      <c r="D37" s="22"/>
      <c r="E37" s="22"/>
      <c r="F37" s="22"/>
      <c r="G37" s="23"/>
      <c r="H37" s="22"/>
      <c r="I37" s="22"/>
      <c r="J37" s="22"/>
      <c r="K37" s="22"/>
      <c r="L37" s="22"/>
      <c r="M37" s="22"/>
      <c r="N37" s="22"/>
      <c r="O37" s="22"/>
      <c r="P37" s="22"/>
    </row>
    <row r="38" spans="1:16" x14ac:dyDescent="0.3">
      <c r="A38" s="22">
        <v>21</v>
      </c>
      <c r="B38" s="30"/>
      <c r="C38" s="30"/>
      <c r="D38" s="30"/>
      <c r="E38" s="30"/>
      <c r="F38" s="30"/>
      <c r="G38" s="31"/>
      <c r="H38" s="30"/>
      <c r="I38" s="30"/>
      <c r="J38" s="30"/>
      <c r="K38" s="30"/>
      <c r="L38" s="30"/>
      <c r="M38" s="30"/>
      <c r="N38" s="30"/>
      <c r="O38" s="30"/>
      <c r="P38" s="30"/>
    </row>
    <row r="39" spans="1:16" x14ac:dyDescent="0.3">
      <c r="A39" s="21">
        <v>22</v>
      </c>
      <c r="B39" s="22"/>
      <c r="C39" s="22"/>
      <c r="D39" s="22"/>
      <c r="E39" s="22"/>
      <c r="F39" s="22"/>
      <c r="G39" s="23"/>
      <c r="H39" s="22"/>
      <c r="I39" s="22"/>
      <c r="J39" s="22"/>
      <c r="K39" s="22"/>
      <c r="L39" s="22"/>
      <c r="M39" s="22"/>
      <c r="N39" s="22"/>
      <c r="O39" s="22"/>
      <c r="P39" s="22"/>
    </row>
    <row r="40" spans="1:16" x14ac:dyDescent="0.3">
      <c r="A40" s="22">
        <v>23</v>
      </c>
      <c r="B40" s="22"/>
      <c r="C40" s="22"/>
      <c r="D40" s="22"/>
      <c r="E40" s="22"/>
      <c r="F40" s="22"/>
      <c r="G40" s="23"/>
      <c r="H40" s="22"/>
      <c r="I40" s="22"/>
      <c r="J40" s="22"/>
      <c r="K40" s="22"/>
      <c r="L40" s="22"/>
      <c r="M40" s="22"/>
      <c r="N40" s="22"/>
      <c r="O40" s="22"/>
      <c r="P40" s="22"/>
    </row>
    <row r="41" spans="1:16" x14ac:dyDescent="0.3">
      <c r="A41" s="21">
        <v>24</v>
      </c>
      <c r="B41" s="22"/>
      <c r="C41" s="22"/>
      <c r="D41" s="22"/>
      <c r="E41" s="22"/>
      <c r="F41" s="22"/>
      <c r="G41" s="23"/>
      <c r="H41" s="22"/>
      <c r="I41" s="22"/>
      <c r="J41" s="22"/>
      <c r="K41" s="22"/>
      <c r="L41" s="22"/>
      <c r="M41" s="22"/>
      <c r="N41" s="22"/>
      <c r="O41" s="22"/>
      <c r="P41" s="22"/>
    </row>
    <row r="42" spans="1:16" x14ac:dyDescent="0.3">
      <c r="A42" s="22">
        <v>25</v>
      </c>
      <c r="B42" s="22"/>
      <c r="C42" s="22"/>
      <c r="D42" s="22"/>
      <c r="E42" s="22"/>
      <c r="F42" s="22"/>
      <c r="G42" s="23"/>
      <c r="H42" s="22"/>
      <c r="I42" s="22"/>
      <c r="J42" s="22"/>
      <c r="K42" s="22"/>
      <c r="L42" s="22"/>
      <c r="M42" s="22"/>
      <c r="N42" s="22"/>
      <c r="O42" s="22"/>
      <c r="P42" s="22"/>
    </row>
    <row r="43" spans="1:16" x14ac:dyDescent="0.3">
      <c r="A43" s="21">
        <v>26</v>
      </c>
      <c r="B43" s="22"/>
      <c r="C43" s="22"/>
      <c r="D43" s="22"/>
      <c r="E43" s="22"/>
      <c r="F43" s="22"/>
      <c r="G43" s="23"/>
      <c r="H43" s="22"/>
      <c r="I43" s="22"/>
      <c r="J43" s="22"/>
      <c r="K43" s="22"/>
      <c r="L43" s="22"/>
      <c r="M43" s="22"/>
      <c r="N43" s="22"/>
      <c r="O43" s="22"/>
      <c r="P43" s="22"/>
    </row>
    <row r="44" spans="1:16" x14ac:dyDescent="0.3">
      <c r="A44" s="22">
        <v>27</v>
      </c>
      <c r="B44" s="30"/>
      <c r="C44" s="30"/>
      <c r="D44" s="30"/>
      <c r="E44" s="30"/>
      <c r="F44" s="30"/>
      <c r="G44" s="31"/>
      <c r="H44" s="30"/>
      <c r="I44" s="30"/>
      <c r="J44" s="30"/>
      <c r="K44" s="30"/>
      <c r="L44" s="30"/>
      <c r="M44" s="30"/>
      <c r="N44" s="30"/>
      <c r="O44" s="30"/>
      <c r="P44" s="30"/>
    </row>
    <row r="45" spans="1:16" x14ac:dyDescent="0.3">
      <c r="A45" s="21">
        <v>28</v>
      </c>
      <c r="B45" s="22"/>
      <c r="C45" s="22"/>
      <c r="D45" s="22"/>
      <c r="E45" s="22"/>
      <c r="F45" s="22"/>
      <c r="G45" s="23"/>
      <c r="H45" s="22"/>
      <c r="I45" s="22"/>
      <c r="J45" s="22"/>
      <c r="K45" s="22"/>
      <c r="L45" s="22"/>
      <c r="M45" s="22"/>
      <c r="N45" s="22"/>
      <c r="O45" s="22"/>
      <c r="P45" s="22"/>
    </row>
    <row r="46" spans="1:16" x14ac:dyDescent="0.3">
      <c r="A46" s="22">
        <v>29</v>
      </c>
      <c r="B46" s="18"/>
      <c r="C46" s="19"/>
      <c r="D46" s="19"/>
      <c r="E46" s="19"/>
      <c r="F46" s="19"/>
      <c r="G46" s="19"/>
      <c r="H46" s="19"/>
      <c r="I46" s="19"/>
      <c r="J46" s="17"/>
      <c r="K46" s="19"/>
      <c r="L46" s="19"/>
      <c r="M46" s="20"/>
      <c r="N46" s="19"/>
      <c r="O46" s="19"/>
      <c r="P46" s="18"/>
    </row>
    <row r="47" spans="1:16" x14ac:dyDescent="0.3">
      <c r="A47" s="21">
        <v>30</v>
      </c>
      <c r="B47" s="22"/>
      <c r="C47" s="22"/>
      <c r="D47" s="22"/>
      <c r="E47" s="22"/>
      <c r="F47" s="22"/>
      <c r="G47" s="23"/>
      <c r="H47" s="22"/>
      <c r="I47" s="22"/>
      <c r="J47" s="22"/>
      <c r="K47" s="22"/>
      <c r="L47" s="22"/>
      <c r="M47" s="22"/>
      <c r="N47" s="22"/>
      <c r="O47" s="22"/>
      <c r="P47" s="22"/>
    </row>
    <row r="48" spans="1:16" x14ac:dyDescent="0.3">
      <c r="A48" s="22">
        <v>31</v>
      </c>
      <c r="B48" s="22"/>
      <c r="C48" s="22"/>
      <c r="D48" s="22"/>
      <c r="E48" s="22"/>
      <c r="F48" s="22"/>
      <c r="G48" s="23"/>
      <c r="H48" s="22"/>
      <c r="I48" s="22"/>
      <c r="J48" s="22"/>
      <c r="K48" s="22"/>
      <c r="L48" s="22"/>
      <c r="M48" s="22"/>
      <c r="N48" s="22"/>
      <c r="O48" s="22"/>
      <c r="P48" s="22"/>
    </row>
    <row r="49" spans="1:16" x14ac:dyDescent="0.3">
      <c r="A49" s="21">
        <v>32</v>
      </c>
      <c r="B49" s="22"/>
      <c r="C49" s="22"/>
      <c r="D49" s="22"/>
      <c r="E49" s="22"/>
      <c r="F49" s="22"/>
      <c r="G49" s="23"/>
      <c r="H49" s="22"/>
      <c r="I49" s="22"/>
      <c r="J49" s="22"/>
      <c r="K49" s="22"/>
      <c r="L49" s="22"/>
      <c r="M49" s="22"/>
      <c r="N49" s="22"/>
      <c r="O49" s="22"/>
      <c r="P49" s="22"/>
    </row>
    <row r="50" spans="1:16" x14ac:dyDescent="0.3">
      <c r="A50" s="22">
        <v>33</v>
      </c>
      <c r="B50" s="22"/>
      <c r="C50" s="22"/>
      <c r="D50" s="22"/>
      <c r="E50" s="22"/>
      <c r="F50" s="22"/>
      <c r="G50" s="23"/>
      <c r="H50" s="22"/>
      <c r="I50" s="22"/>
      <c r="J50" s="22"/>
      <c r="K50" s="22"/>
      <c r="L50" s="22"/>
      <c r="M50" s="22"/>
      <c r="N50" s="22"/>
      <c r="O50" s="22"/>
      <c r="P50" s="22"/>
    </row>
    <row r="51" spans="1:16" x14ac:dyDescent="0.3">
      <c r="A51" s="21">
        <v>34</v>
      </c>
      <c r="B51" s="22"/>
      <c r="C51" s="22"/>
      <c r="D51" s="22"/>
      <c r="E51" s="22"/>
      <c r="F51" s="22"/>
      <c r="G51" s="23"/>
      <c r="H51" s="22"/>
      <c r="I51" s="22"/>
      <c r="J51" s="22"/>
      <c r="K51" s="22"/>
      <c r="L51" s="22"/>
      <c r="M51" s="22"/>
      <c r="N51" s="22"/>
      <c r="O51" s="22"/>
      <c r="P51" s="22"/>
    </row>
    <row r="52" spans="1:16" x14ac:dyDescent="0.3">
      <c r="A52" s="22">
        <v>35</v>
      </c>
      <c r="B52" s="24"/>
      <c r="C52" s="24"/>
      <c r="D52" s="24"/>
      <c r="E52" s="24"/>
      <c r="F52" s="24"/>
      <c r="G52" s="25"/>
      <c r="H52" s="24"/>
      <c r="I52" s="24"/>
      <c r="J52" s="26"/>
      <c r="K52" s="24"/>
      <c r="L52" s="24"/>
      <c r="M52" s="24"/>
      <c r="N52" s="24"/>
      <c r="O52" s="24"/>
      <c r="P52" s="24"/>
    </row>
    <row r="53" spans="1:16" x14ac:dyDescent="0.3">
      <c r="A53" s="21">
        <v>36</v>
      </c>
      <c r="B53" s="24"/>
      <c r="C53" s="28"/>
      <c r="D53" s="28"/>
      <c r="E53" s="28"/>
      <c r="F53" s="28"/>
      <c r="G53" s="29"/>
      <c r="H53" s="24"/>
      <c r="I53" s="24"/>
      <c r="J53" s="26"/>
      <c r="K53" s="24"/>
      <c r="L53" s="24"/>
      <c r="M53" s="24"/>
      <c r="N53" s="24"/>
      <c r="O53" s="24"/>
      <c r="P53" s="24"/>
    </row>
    <row r="54" spans="1:16" x14ac:dyDescent="0.3">
      <c r="A54" s="22">
        <v>37</v>
      </c>
      <c r="B54" s="24"/>
      <c r="C54" s="28"/>
      <c r="D54" s="28"/>
      <c r="E54" s="28"/>
      <c r="F54" s="28"/>
      <c r="G54" s="28"/>
      <c r="H54" s="24"/>
      <c r="I54" s="24"/>
      <c r="J54" s="26"/>
      <c r="K54" s="24"/>
      <c r="L54" s="24"/>
      <c r="M54" s="24"/>
      <c r="N54" s="24"/>
      <c r="O54" s="24"/>
      <c r="P54" s="24"/>
    </row>
    <row r="55" spans="1:16" x14ac:dyDescent="0.3">
      <c r="A55" s="21">
        <v>38</v>
      </c>
      <c r="B55" s="24"/>
      <c r="C55" s="28"/>
      <c r="D55" s="28"/>
      <c r="E55" s="28"/>
      <c r="F55" s="28"/>
      <c r="G55" s="29"/>
      <c r="H55" s="24"/>
      <c r="I55" s="24"/>
      <c r="J55" s="26"/>
      <c r="K55" s="24"/>
      <c r="L55" s="24"/>
      <c r="M55" s="24"/>
      <c r="N55" s="24"/>
      <c r="O55" s="24"/>
      <c r="P55" s="24"/>
    </row>
    <row r="56" spans="1:16" x14ac:dyDescent="0.3">
      <c r="A56" s="22">
        <v>39</v>
      </c>
      <c r="B56" s="24"/>
      <c r="C56" s="28"/>
      <c r="D56" s="28"/>
      <c r="E56" s="28"/>
      <c r="F56" s="28"/>
      <c r="G56" s="28"/>
      <c r="H56" s="28"/>
      <c r="I56" s="28"/>
      <c r="J56" s="26"/>
      <c r="K56" s="24"/>
      <c r="L56" s="24"/>
      <c r="M56" s="24"/>
      <c r="N56" s="24"/>
      <c r="O56" s="24"/>
      <c r="P56" s="24"/>
    </row>
    <row r="57" spans="1:16" x14ac:dyDescent="0.3">
      <c r="A57" s="21">
        <v>40</v>
      </c>
      <c r="B57" s="24"/>
      <c r="C57" s="24"/>
      <c r="D57" s="24"/>
      <c r="E57" s="24"/>
      <c r="F57" s="24"/>
      <c r="G57" s="24"/>
      <c r="H57" s="24"/>
      <c r="I57" s="24"/>
      <c r="J57" s="26"/>
      <c r="K57" s="24"/>
      <c r="L57" s="24"/>
      <c r="M57" s="24"/>
      <c r="N57" s="24"/>
      <c r="O57" s="24"/>
      <c r="P57" s="24"/>
    </row>
  </sheetData>
  <sortState ref="A16:P55">
    <sortCondition ref="J16:J55"/>
    <sortCondition descending="1" ref="L16:L55"/>
  </sortState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2024-10-17T16:48:26Z</dcterms:modified>
</cp:coreProperties>
</file>